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2/"/>
    </mc:Choice>
  </mc:AlternateContent>
  <xr:revisionPtr revIDLastSave="20" documentId="13_ncr:1_{9179AB3E-4F4A-4DBA-89BB-8A188932D982}" xr6:coauthVersionLast="47" xr6:coauthVersionMax="47" xr10:uidLastSave="{588538E6-AB22-4015-B6B7-1F9756763324}"/>
  <bookViews>
    <workbookView xWindow="-120" yWindow="-120" windowWidth="29040" windowHeight="17640" tabRatio="591" xr2:uid="{00000000-000D-0000-FFFF-FFFF00000000}"/>
  </bookViews>
  <sheets>
    <sheet name="2025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0" l="1"/>
  <c r="J9" i="10"/>
  <c r="J10" i="10"/>
  <c r="J11" i="10"/>
  <c r="J12" i="10"/>
  <c r="J13" i="10"/>
  <c r="J14" i="10"/>
  <c r="I9" i="10"/>
  <c r="I10" i="10"/>
  <c r="I11" i="10"/>
  <c r="K11" i="10" s="1"/>
  <c r="I12" i="10"/>
  <c r="K12" i="10" s="1"/>
  <c r="I13" i="10"/>
  <c r="I14" i="10"/>
  <c r="D15" i="10"/>
  <c r="H15" i="10"/>
  <c r="K9" i="10" l="1"/>
  <c r="K13" i="10"/>
  <c r="K14" i="10"/>
  <c r="J15" i="10"/>
  <c r="K10" i="10"/>
  <c r="C15" i="10"/>
  <c r="K15" i="10" l="1"/>
  <c r="I15" i="10"/>
</calcChain>
</file>

<file path=xl/sharedStrings.xml><?xml version="1.0" encoding="utf-8"?>
<sst xmlns="http://schemas.openxmlformats.org/spreadsheetml/2006/main" count="34" uniqueCount="28">
  <si>
    <t>Шифър</t>
  </si>
  <si>
    <t>Бакалавър</t>
  </si>
  <si>
    <t>Магистър</t>
  </si>
  <si>
    <t>ВСИЧКО:</t>
  </si>
  <si>
    <t>Всичко</t>
  </si>
  <si>
    <t>Образователно-квалификационни степени и форми на обучение</t>
  </si>
  <si>
    <t>Общо</t>
  </si>
  <si>
    <t>РО</t>
  </si>
  <si>
    <t>ЗО</t>
  </si>
  <si>
    <t>Магистър след придобита ОКС Бакалавър</t>
  </si>
  <si>
    <t>5.</t>
  </si>
  <si>
    <t>Технически науки</t>
  </si>
  <si>
    <t>5.2</t>
  </si>
  <si>
    <t>Електротехника, електроника и автоматика</t>
  </si>
  <si>
    <t>5.6</t>
  </si>
  <si>
    <t>Материали и материалознание</t>
  </si>
  <si>
    <t>5.9</t>
  </si>
  <si>
    <t>Металургия</t>
  </si>
  <si>
    <t>5.10</t>
  </si>
  <si>
    <t>Химични технологии</t>
  </si>
  <si>
    <t>Биотехнологии</t>
  </si>
  <si>
    <t>5.13</t>
  </si>
  <si>
    <t>Общо инженерство</t>
  </si>
  <si>
    <t>ХИМИКОТЕХНОЛОГИЧЕН И МЕТАЛУРГИЧЕН УНИВЕРСИТЕТ - СОФИЯ</t>
  </si>
  <si>
    <t>5.11.</t>
  </si>
  <si>
    <t>Области на висше образование и професионални направления</t>
  </si>
  <si>
    <t>РО - редовно обучение; ЗО - задочно обучение</t>
  </si>
  <si>
    <t>ПРИЛОЖЕНИЕ № 2.23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</si>
</sst>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6" fillId="0" borderId="4" xfId="2" applyFont="1" applyBorder="1" applyAlignment="1">
      <alignment vertical="center" wrapText="1"/>
    </xf>
    <xf numFmtId="0" fontId="6" fillId="0" borderId="4" xfId="2" applyFont="1" applyBorder="1" applyAlignment="1">
      <alignment vertical="center"/>
    </xf>
    <xf numFmtId="3" fontId="1" fillId="0" borderId="1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0" fontId="6" fillId="0" borderId="4" xfId="2" applyFont="1" applyBorder="1" applyAlignment="1">
      <alignment horizontal="right"/>
    </xf>
    <xf numFmtId="0" fontId="5" fillId="0" borderId="4" xfId="2" applyFont="1" applyBorder="1" applyAlignment="1">
      <alignment horizontal="right"/>
    </xf>
    <xf numFmtId="0" fontId="3" fillId="0" borderId="0" xfId="0" applyFont="1" applyAlignment="1">
      <alignment vertical="center"/>
    </xf>
    <xf numFmtId="49" fontId="6" fillId="0" borderId="4" xfId="2" applyNumberFormat="1" applyFont="1" applyBorder="1" applyAlignment="1">
      <alignment horizontal="left" vertical="center"/>
    </xf>
    <xf numFmtId="16" fontId="6" fillId="0" borderId="4" xfId="2" applyNumberFormat="1" applyFont="1" applyBorder="1" applyAlignment="1">
      <alignment horizontal="left" vertical="center"/>
    </xf>
    <xf numFmtId="0" fontId="1" fillId="0" borderId="6" xfId="0" applyFont="1" applyBorder="1" applyAlignment="1">
      <alignment horizontal="centerContinuous" vertical="center" wrapText="1"/>
    </xf>
    <xf numFmtId="0" fontId="4" fillId="0" borderId="4" xfId="0" applyFont="1" applyBorder="1" applyAlignment="1">
      <alignment horizontal="centerContinuous" vertical="center" wrapText="1"/>
    </xf>
    <xf numFmtId="49" fontId="5" fillId="0" borderId="7" xfId="1" applyNumberFormat="1" applyFont="1" applyBorder="1" applyAlignment="1">
      <alignment horizontal="left" vertical="center"/>
    </xf>
    <xf numFmtId="0" fontId="5" fillId="0" borderId="7" xfId="1" applyFont="1" applyBorder="1"/>
    <xf numFmtId="3" fontId="1" fillId="0" borderId="7" xfId="0" applyNumberFormat="1" applyFont="1" applyBorder="1" applyAlignment="1">
      <alignment horizontal="right"/>
    </xf>
    <xf numFmtId="0" fontId="5" fillId="0" borderId="7" xfId="1" applyFont="1" applyBorder="1" applyAlignment="1">
      <alignment horizontal="right"/>
    </xf>
    <xf numFmtId="0" fontId="5" fillId="0" borderId="8" xfId="1" applyFont="1" applyBorder="1" applyAlignment="1">
      <alignment horizontal="right" wrapText="1"/>
    </xf>
    <xf numFmtId="3" fontId="3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3">
    <cellStyle name="Normal" xfId="0" builtinId="0"/>
    <cellStyle name="Normal 2" xfId="2" xr:uid="{DDC0D06B-3508-41BF-ABE2-C0037AF75015}"/>
    <cellStyle name="Нормален 2" xfId="1" xr:uid="{42E65A36-3205-4BCF-A777-C77E3BE112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7"/>
  <sheetViews>
    <sheetView tabSelected="1" zoomScale="115" zoomScaleNormal="115" workbookViewId="0">
      <pane xSplit="2" ySplit="7" topLeftCell="C8" activePane="bottomRight" state="frozen"/>
      <selection pane="topRight" activeCell="C1" sqref="C1"/>
      <selection pane="bottomLeft" activeCell="A8" sqref="A8"/>
      <selection pane="bottomRight" sqref="A1:K1"/>
    </sheetView>
  </sheetViews>
  <sheetFormatPr defaultRowHeight="15" x14ac:dyDescent="0.25"/>
  <cols>
    <col min="1" max="1" width="7.5703125" style="1" bestFit="1" customWidth="1"/>
    <col min="2" max="2" width="40.7109375" style="1" customWidth="1"/>
    <col min="3" max="11" width="8.7109375" style="1" customWidth="1"/>
    <col min="12" max="16384" width="9.140625" style="1"/>
  </cols>
  <sheetData>
    <row r="1" spans="1:14" s="3" customFormat="1" ht="16.5" customHeight="1" x14ac:dyDescent="0.25">
      <c r="A1" s="23" t="s">
        <v>27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4" x14ac:dyDescent="0.25">
      <c r="A2" s="24" t="s">
        <v>23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12"/>
      <c r="M2" s="12"/>
      <c r="N2" s="12"/>
    </row>
    <row r="3" spans="1:14" ht="17.25" customHeight="1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12"/>
      <c r="M3" s="12"/>
      <c r="N3" s="12"/>
    </row>
    <row r="4" spans="1:14" x14ac:dyDescent="0.25">
      <c r="A4" s="26" t="s">
        <v>0</v>
      </c>
      <c r="B4" s="26" t="s">
        <v>25</v>
      </c>
      <c r="C4" s="26" t="s">
        <v>5</v>
      </c>
      <c r="D4" s="26"/>
      <c r="E4" s="26"/>
      <c r="F4" s="26"/>
      <c r="G4" s="26"/>
      <c r="H4" s="26"/>
      <c r="I4" s="26"/>
      <c r="J4" s="26"/>
      <c r="K4" s="26"/>
    </row>
    <row r="5" spans="1:14" ht="45" customHeight="1" x14ac:dyDescent="0.25">
      <c r="A5" s="26"/>
      <c r="B5" s="26"/>
      <c r="C5" s="26" t="s">
        <v>1</v>
      </c>
      <c r="D5" s="26"/>
      <c r="E5" s="26" t="s">
        <v>2</v>
      </c>
      <c r="F5" s="26"/>
      <c r="G5" s="28" t="s">
        <v>9</v>
      </c>
      <c r="H5" s="29"/>
      <c r="I5" s="26" t="s">
        <v>4</v>
      </c>
      <c r="J5" s="26"/>
      <c r="K5" s="26"/>
    </row>
    <row r="6" spans="1:14" s="2" customFormat="1" x14ac:dyDescent="0.2">
      <c r="A6" s="27"/>
      <c r="B6" s="27"/>
      <c r="C6" s="15" t="s">
        <v>7</v>
      </c>
      <c r="D6" s="15" t="s">
        <v>8</v>
      </c>
      <c r="E6" s="15" t="s">
        <v>7</v>
      </c>
      <c r="F6" s="15" t="s">
        <v>8</v>
      </c>
      <c r="G6" s="15" t="s">
        <v>7</v>
      </c>
      <c r="H6" s="15" t="s">
        <v>8</v>
      </c>
      <c r="I6" s="15" t="s">
        <v>7</v>
      </c>
      <c r="J6" s="15" t="s">
        <v>8</v>
      </c>
      <c r="K6" s="15" t="s">
        <v>6</v>
      </c>
    </row>
    <row r="7" spans="1:14" s="2" customFormat="1" x14ac:dyDescent="0.2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</row>
    <row r="8" spans="1:14" x14ac:dyDescent="0.25">
      <c r="A8" s="17" t="s">
        <v>10</v>
      </c>
      <c r="B8" s="18" t="s">
        <v>11</v>
      </c>
      <c r="C8" s="19"/>
      <c r="D8" s="19"/>
      <c r="E8" s="19"/>
      <c r="F8" s="19"/>
      <c r="G8" s="20"/>
      <c r="H8" s="21"/>
      <c r="I8" s="19"/>
      <c r="J8" s="19"/>
      <c r="K8" s="22"/>
    </row>
    <row r="9" spans="1:14" ht="15.75" customHeight="1" x14ac:dyDescent="0.25">
      <c r="A9" s="13" t="s">
        <v>12</v>
      </c>
      <c r="B9" s="6" t="s">
        <v>13</v>
      </c>
      <c r="C9" s="10">
        <v>5</v>
      </c>
      <c r="D9" s="10">
        <v>2</v>
      </c>
      <c r="E9" s="8"/>
      <c r="F9" s="8"/>
      <c r="G9" s="10">
        <v>5</v>
      </c>
      <c r="H9" s="10">
        <v>10</v>
      </c>
      <c r="I9" s="8">
        <f t="shared" ref="I9:I14" si="0">+C9+E9+G9</f>
        <v>10</v>
      </c>
      <c r="J9" s="8">
        <f t="shared" ref="J9:J14" si="1">+D9+F9+H9</f>
        <v>12</v>
      </c>
      <c r="K9" s="9">
        <f t="shared" ref="K9:K14" si="2">+I9+J9</f>
        <v>22</v>
      </c>
    </row>
    <row r="10" spans="1:14" x14ac:dyDescent="0.25">
      <c r="A10" s="13" t="s">
        <v>14</v>
      </c>
      <c r="B10" s="7" t="s">
        <v>15</v>
      </c>
      <c r="C10" s="10">
        <v>5</v>
      </c>
      <c r="D10" s="10">
        <v>2</v>
      </c>
      <c r="E10" s="8"/>
      <c r="F10" s="8"/>
      <c r="G10" s="10">
        <v>5</v>
      </c>
      <c r="H10" s="10">
        <v>5</v>
      </c>
      <c r="I10" s="8">
        <f t="shared" si="0"/>
        <v>10</v>
      </c>
      <c r="J10" s="8">
        <f t="shared" si="1"/>
        <v>7</v>
      </c>
      <c r="K10" s="9">
        <f t="shared" si="2"/>
        <v>17</v>
      </c>
    </row>
    <row r="11" spans="1:14" x14ac:dyDescent="0.25">
      <c r="A11" s="13" t="s">
        <v>16</v>
      </c>
      <c r="B11" s="7" t="s">
        <v>17</v>
      </c>
      <c r="C11" s="10">
        <v>5</v>
      </c>
      <c r="D11" s="10">
        <v>2</v>
      </c>
      <c r="E11" s="8"/>
      <c r="F11" s="8"/>
      <c r="G11" s="10">
        <v>5</v>
      </c>
      <c r="H11" s="10">
        <v>5</v>
      </c>
      <c r="I11" s="8">
        <f t="shared" si="0"/>
        <v>10</v>
      </c>
      <c r="J11" s="8">
        <f t="shared" si="1"/>
        <v>7</v>
      </c>
      <c r="K11" s="9">
        <f t="shared" si="2"/>
        <v>17</v>
      </c>
    </row>
    <row r="12" spans="1:14" x14ac:dyDescent="0.25">
      <c r="A12" s="13" t="s">
        <v>18</v>
      </c>
      <c r="B12" s="7" t="s">
        <v>19</v>
      </c>
      <c r="C12" s="10">
        <v>5</v>
      </c>
      <c r="D12" s="10">
        <v>2</v>
      </c>
      <c r="E12" s="8"/>
      <c r="F12" s="8"/>
      <c r="G12" s="10">
        <v>20</v>
      </c>
      <c r="H12" s="10">
        <v>6</v>
      </c>
      <c r="I12" s="8">
        <f t="shared" si="0"/>
        <v>25</v>
      </c>
      <c r="J12" s="8">
        <f t="shared" si="1"/>
        <v>8</v>
      </c>
      <c r="K12" s="9">
        <f t="shared" si="2"/>
        <v>33</v>
      </c>
    </row>
    <row r="13" spans="1:14" x14ac:dyDescent="0.25">
      <c r="A13" s="14" t="s">
        <v>24</v>
      </c>
      <c r="B13" s="7" t="s">
        <v>20</v>
      </c>
      <c r="C13" s="10">
        <v>5</v>
      </c>
      <c r="D13" s="10">
        <v>2</v>
      </c>
      <c r="E13" s="8"/>
      <c r="F13" s="8"/>
      <c r="G13" s="10">
        <v>5</v>
      </c>
      <c r="H13" s="10">
        <v>5</v>
      </c>
      <c r="I13" s="8">
        <f t="shared" si="0"/>
        <v>10</v>
      </c>
      <c r="J13" s="8">
        <f t="shared" si="1"/>
        <v>7</v>
      </c>
      <c r="K13" s="9">
        <f t="shared" si="2"/>
        <v>17</v>
      </c>
    </row>
    <row r="14" spans="1:14" x14ac:dyDescent="0.25">
      <c r="A14" s="13" t="s">
        <v>21</v>
      </c>
      <c r="B14" s="7" t="s">
        <v>22</v>
      </c>
      <c r="C14" s="10">
        <v>5</v>
      </c>
      <c r="D14" s="10">
        <v>2</v>
      </c>
      <c r="E14" s="8"/>
      <c r="F14" s="8"/>
      <c r="G14" s="10">
        <v>5</v>
      </c>
      <c r="H14" s="10">
        <v>5</v>
      </c>
      <c r="I14" s="8">
        <f t="shared" si="0"/>
        <v>10</v>
      </c>
      <c r="J14" s="8">
        <f t="shared" si="1"/>
        <v>7</v>
      </c>
      <c r="K14" s="9">
        <f t="shared" si="2"/>
        <v>17</v>
      </c>
    </row>
    <row r="15" spans="1:14" x14ac:dyDescent="0.25">
      <c r="A15" s="4"/>
      <c r="B15" s="5" t="s">
        <v>3</v>
      </c>
      <c r="C15" s="9">
        <f>SUM(C8:C14)</f>
        <v>30</v>
      </c>
      <c r="D15" s="9">
        <f>SUM(D8:D14)</f>
        <v>12</v>
      </c>
      <c r="E15" s="9"/>
      <c r="F15" s="9"/>
      <c r="G15" s="11">
        <f>SUM(G8:G14)</f>
        <v>45</v>
      </c>
      <c r="H15" s="11">
        <f>SUM(H9:H14)</f>
        <v>36</v>
      </c>
      <c r="I15" s="9">
        <f>SUM(I8:I14)</f>
        <v>75</v>
      </c>
      <c r="J15" s="9">
        <f>SUM(J8:J14)</f>
        <v>48</v>
      </c>
      <c r="K15" s="9">
        <f>SUM(K8:K14)</f>
        <v>123</v>
      </c>
    </row>
    <row r="17" spans="1:1" x14ac:dyDescent="0.25">
      <c r="A17" s="1" t="s">
        <v>26</v>
      </c>
    </row>
  </sheetData>
  <mergeCells count="9">
    <mergeCell ref="A1:K1"/>
    <mergeCell ref="A2:K3"/>
    <mergeCell ref="A4:A6"/>
    <mergeCell ref="B4:B6"/>
    <mergeCell ref="C4:K4"/>
    <mergeCell ref="C5:D5"/>
    <mergeCell ref="E5:F5"/>
    <mergeCell ref="I5:K5"/>
    <mergeCell ref="G5:H5"/>
  </mergeCells>
  <printOptions horizontalCentered="1"/>
  <pageMargins left="0.19685039370078741" right="0.19685039370078741" top="0.74803149606299213" bottom="0.74803149606299213" header="0.31496062992125984" footer="0.31496062992125984"/>
  <pageSetup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2022-03-30T11:28:45Z</cp:lastPrinted>
  <dcterms:created xsi:type="dcterms:W3CDTF">2012-02-22T09:38:30Z</dcterms:created>
  <dcterms:modified xsi:type="dcterms:W3CDTF">2025-04-22T09:45:09Z</dcterms:modified>
</cp:coreProperties>
</file>